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0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<sst xmlns="http://schemas.openxmlformats.org/spreadsheetml/2006/main" count="52" uniqueCount="15">
  <si>
    <t>Все категории хозяйств</t>
  </si>
  <si>
    <t>Вся посевная площадь</t>
  </si>
  <si>
    <t>в том числе:</t>
  </si>
  <si>
    <t>кормовые культуры</t>
  </si>
  <si>
    <t>-</t>
  </si>
  <si>
    <t>Крестьянские (фермерские) хозяйства и индивидуальные предприниматели</t>
  </si>
  <si>
    <t>ПОСЕВНЫЕ ПЛОЩАДИ СЕЛЬСКОХОЗЯЙСТВЕННЫХ КУЛЬТУР ПО КАТЕГОРИЯМ ХОЗЯЙСТВ</t>
  </si>
  <si>
    <t>(тысяч гектаров)</t>
  </si>
  <si>
    <t>Сельскохозяйственные организации</t>
  </si>
  <si>
    <t>Хозяйства населения</t>
  </si>
  <si>
    <t>картофель</t>
  </si>
  <si>
    <t>овощи открытого грунта</t>
  </si>
  <si>
    <t>зерновые и зернобобовые культуры</t>
  </si>
  <si>
    <r>
      <t xml:space="preserve">овощи открытого грунта </t>
    </r>
    <r>
      <rPr>
        <vertAlign val="superscript"/>
        <sz val="12"/>
        <color indexed="8"/>
        <rFont val="Arial"/>
        <family val="2"/>
      </rPr>
      <t>1)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</si>
  <si>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Включая овощи закрытого грунта по хозяйствам населения.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</si>
</sst>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=0]##,;##0.0"/>
    <numFmt numFmtId="178" formatCode="[=999999999]&quot;...&quot;;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DBBF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wrapText="1"/>
    </xf>
    <xf numFmtId="0" fontId="52" fillId="0" borderId="11" xfId="0" applyFont="1" applyBorder="1" applyAlignment="1">
      <alignment horizontal="right" wrapText="1"/>
    </xf>
    <xf numFmtId="172" fontId="5" fillId="0" borderId="12" xfId="0" applyNumberFormat="1" applyFont="1" applyBorder="1" applyAlignment="1">
      <alignment wrapText="1"/>
    </xf>
    <xf numFmtId="172" fontId="51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 wrapText="1"/>
    </xf>
    <xf numFmtId="0" fontId="49" fillId="0" borderId="11" xfId="0" applyFont="1" applyBorder="1" applyAlignment="1">
      <alignment/>
    </xf>
    <xf numFmtId="172" fontId="51" fillId="0" borderId="11" xfId="0" applyNumberFormat="1" applyFont="1" applyBorder="1" applyAlignment="1">
      <alignment horizontal="right" wrapText="1"/>
    </xf>
    <xf numFmtId="0" fontId="51" fillId="0" borderId="11" xfId="0" applyFont="1" applyBorder="1" applyAlignment="1">
      <alignment/>
    </xf>
    <xf numFmtId="172" fontId="52" fillId="0" borderId="11" xfId="0" applyNumberFormat="1" applyFont="1" applyBorder="1" applyAlignment="1">
      <alignment horizontal="right" wrapText="1"/>
    </xf>
    <xf numFmtId="172" fontId="4" fillId="0" borderId="12" xfId="0" applyNumberFormat="1" applyFont="1" applyBorder="1" applyAlignment="1">
      <alignment wrapText="1"/>
    </xf>
    <xf numFmtId="172" fontId="7" fillId="0" borderId="13" xfId="0" applyNumberFormat="1" applyFont="1" applyBorder="1" applyAlignment="1">
      <alignment wrapText="1"/>
    </xf>
    <xf numFmtId="178" fontId="7" fillId="0" borderId="13" xfId="0" applyNumberFormat="1" applyFont="1" applyBorder="1" applyAlignment="1">
      <alignment wrapText="1"/>
    </xf>
    <xf numFmtId="0" fontId="51" fillId="0" borderId="11" xfId="0" applyFont="1" applyBorder="1" applyAlignment="1">
      <alignment horizontal="right" wrapText="1"/>
    </xf>
    <xf numFmtId="177" fontId="4" fillId="0" borderId="11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8" fontId="4" fillId="0" borderId="12" xfId="0" applyNumberFormat="1" applyFont="1" applyBorder="1" applyAlignment="1">
      <alignment wrapText="1"/>
    </xf>
    <xf numFmtId="178" fontId="7" fillId="0" borderId="12" xfId="0" applyNumberFormat="1" applyFont="1" applyBorder="1" applyAlignment="1">
      <alignment wrapText="1"/>
    </xf>
    <xf numFmtId="0" fontId="51" fillId="0" borderId="11" xfId="0" applyFont="1" applyBorder="1" applyAlignment="1">
      <alignment/>
    </xf>
    <xf numFmtId="172" fontId="52" fillId="0" borderId="11" xfId="0" applyNumberFormat="1" applyFont="1" applyBorder="1" applyAlignment="1">
      <alignment horizontal="right"/>
    </xf>
    <xf numFmtId="0" fontId="51" fillId="0" borderId="11" xfId="0" applyFont="1" applyBorder="1" applyAlignment="1">
      <alignment horizontal="right" vertical="top" wrapText="1"/>
    </xf>
    <xf numFmtId="177" fontId="4" fillId="0" borderId="11" xfId="0" applyNumberFormat="1" applyFont="1" applyFill="1" applyBorder="1" applyAlignment="1">
      <alignment horizontal="right" wrapText="1"/>
    </xf>
    <xf numFmtId="0" fontId="49" fillId="0" borderId="11" xfId="0" applyFont="1" applyBorder="1" applyAlignment="1">
      <alignment horizontal="right"/>
    </xf>
    <xf numFmtId="177" fontId="4" fillId="0" borderId="14" xfId="0" applyNumberFormat="1" applyFont="1" applyBorder="1" applyAlignment="1">
      <alignment horizontal="right" wrapText="1"/>
    </xf>
    <xf numFmtId="0" fontId="52" fillId="0" borderId="14" xfId="0" applyFont="1" applyBorder="1" applyAlignment="1">
      <alignment/>
    </xf>
    <xf numFmtId="177" fontId="4" fillId="0" borderId="14" xfId="0" applyNumberFormat="1" applyFont="1" applyFill="1" applyBorder="1" applyAlignment="1">
      <alignment horizontal="right" wrapText="1"/>
    </xf>
    <xf numFmtId="172" fontId="7" fillId="0" borderId="14" xfId="0" applyNumberFormat="1" applyFont="1" applyFill="1" applyBorder="1" applyAlignment="1">
      <alignment wrapText="1"/>
    </xf>
    <xf numFmtId="172" fontId="51" fillId="0" borderId="14" xfId="0" applyNumberFormat="1" applyFont="1" applyBorder="1" applyAlignment="1">
      <alignment/>
    </xf>
    <xf numFmtId="172" fontId="49" fillId="0" borderId="14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0" borderId="14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wrapText="1"/>
    </xf>
    <xf numFmtId="172" fontId="49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9.140625" style="1" customWidth="1"/>
    <col min="2" max="2" width="16.8515625" style="1" customWidth="1"/>
    <col min="3" max="11" width="9.140625" style="1" customWidth="1"/>
    <col min="12" max="12" width="0" style="1" hidden="1" customWidth="1"/>
    <col min="13" max="13" width="9.140625" style="1" customWidth="1"/>
    <col min="14" max="14" width="0" style="1" hidden="1" customWidth="1"/>
    <col min="15" max="16384" width="9.140625" style="1" customWidth="1"/>
  </cols>
  <sheetData>
    <row r="1" spans="1:18" ht="15.7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47.25" customHeight="1">
      <c r="A3" s="41"/>
      <c r="B3" s="41"/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  <c r="L3" s="3">
        <v>2019</v>
      </c>
      <c r="M3" s="3">
        <v>2019</v>
      </c>
      <c r="N3" s="4"/>
      <c r="O3" s="3">
        <v>2020</v>
      </c>
      <c r="P3" s="3">
        <v>2021</v>
      </c>
      <c r="Q3" s="3">
        <v>2022</v>
      </c>
      <c r="R3" s="3">
        <v>2023</v>
      </c>
    </row>
    <row r="4" spans="1:18" ht="15.7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24" customHeight="1">
      <c r="A5" s="37" t="s">
        <v>1</v>
      </c>
      <c r="B5" s="37"/>
      <c r="C5" s="5">
        <v>43.566</v>
      </c>
      <c r="D5" s="5">
        <v>43.446</v>
      </c>
      <c r="E5" s="5">
        <v>45.456</v>
      </c>
      <c r="F5" s="5">
        <v>44.422</v>
      </c>
      <c r="G5" s="5">
        <v>43.898</v>
      </c>
      <c r="H5" s="5">
        <v>45.098</v>
      </c>
      <c r="I5" s="5">
        <v>44.431</v>
      </c>
      <c r="J5" s="5">
        <v>46.805</v>
      </c>
      <c r="K5" s="6">
        <v>47.2</v>
      </c>
      <c r="L5" s="7">
        <v>47143</v>
      </c>
      <c r="M5" s="8">
        <f>L5/1000</f>
        <v>47.143</v>
      </c>
      <c r="N5" s="9">
        <v>47160.5</v>
      </c>
      <c r="O5" s="8">
        <f>N5/1000</f>
        <v>47.1605</v>
      </c>
      <c r="P5" s="10">
        <v>47.9</v>
      </c>
      <c r="Q5" s="10">
        <v>49.3</v>
      </c>
      <c r="R5" s="10">
        <v>49.5</v>
      </c>
    </row>
    <row r="6" spans="1:18" ht="15" customHeight="1">
      <c r="A6" s="38" t="s">
        <v>2</v>
      </c>
      <c r="B6" s="38"/>
      <c r="C6" s="11"/>
      <c r="D6" s="11"/>
      <c r="E6" s="11"/>
      <c r="F6" s="11"/>
      <c r="G6" s="11"/>
      <c r="H6" s="11"/>
      <c r="I6" s="11"/>
      <c r="J6" s="11"/>
      <c r="K6" s="6"/>
      <c r="L6" s="12"/>
      <c r="M6" s="12"/>
      <c r="N6" s="9"/>
      <c r="O6" s="12"/>
      <c r="P6" s="10"/>
      <c r="Q6" s="10"/>
      <c r="R6" s="10"/>
    </row>
    <row r="7" spans="1:18" ht="27" customHeight="1">
      <c r="A7" s="37" t="s">
        <v>12</v>
      </c>
      <c r="B7" s="37"/>
      <c r="C7" s="5">
        <v>15.318</v>
      </c>
      <c r="D7" s="5">
        <v>14.667</v>
      </c>
      <c r="E7" s="5">
        <v>12.171</v>
      </c>
      <c r="F7" s="5">
        <v>11.767</v>
      </c>
      <c r="G7" s="5">
        <v>10.869</v>
      </c>
      <c r="H7" s="5">
        <v>10.738</v>
      </c>
      <c r="I7" s="5">
        <v>11.078</v>
      </c>
      <c r="J7" s="5">
        <v>11.34</v>
      </c>
      <c r="K7" s="13">
        <v>9.6</v>
      </c>
      <c r="L7" s="14">
        <v>10398.78</v>
      </c>
      <c r="M7" s="8">
        <f aca="true" t="shared" si="0" ref="M7:O26">L7/1000</f>
        <v>10.39878</v>
      </c>
      <c r="N7" s="15">
        <v>9116.6</v>
      </c>
      <c r="O7" s="8">
        <f t="shared" si="0"/>
        <v>9.1166</v>
      </c>
      <c r="P7" s="10">
        <v>10.7</v>
      </c>
      <c r="Q7" s="10">
        <v>10.7</v>
      </c>
      <c r="R7" s="10">
        <v>11.5</v>
      </c>
    </row>
    <row r="8" spans="1:18" ht="15" customHeight="1">
      <c r="A8" s="37" t="s">
        <v>10</v>
      </c>
      <c r="B8" s="37"/>
      <c r="C8" s="5">
        <v>7.415</v>
      </c>
      <c r="D8" s="5">
        <v>7.694</v>
      </c>
      <c r="E8" s="5">
        <v>7.927</v>
      </c>
      <c r="F8" s="5">
        <v>7.922</v>
      </c>
      <c r="G8" s="5">
        <v>7.984</v>
      </c>
      <c r="H8" s="5">
        <v>7.886</v>
      </c>
      <c r="I8" s="5">
        <v>7.391</v>
      </c>
      <c r="J8" s="5">
        <v>7.389</v>
      </c>
      <c r="K8" s="13">
        <v>7.2</v>
      </c>
      <c r="L8" s="14">
        <v>6709.81</v>
      </c>
      <c r="M8" s="8">
        <f t="shared" si="0"/>
        <v>6.70981</v>
      </c>
      <c r="N8" s="16">
        <v>6209.6</v>
      </c>
      <c r="O8" s="8">
        <f t="shared" si="0"/>
        <v>6.2096</v>
      </c>
      <c r="P8" s="10">
        <v>6.2</v>
      </c>
      <c r="Q8" s="10">
        <v>6.1</v>
      </c>
      <c r="R8" s="10">
        <v>6.2</v>
      </c>
    </row>
    <row r="9" spans="1:18" ht="15" customHeight="1">
      <c r="A9" s="37" t="s">
        <v>13</v>
      </c>
      <c r="B9" s="37"/>
      <c r="C9" s="5">
        <v>1.63</v>
      </c>
      <c r="D9" s="5">
        <v>1.595</v>
      </c>
      <c r="E9" s="5">
        <v>1.676</v>
      </c>
      <c r="F9" s="5">
        <v>1.66</v>
      </c>
      <c r="G9" s="5">
        <v>1.6</v>
      </c>
      <c r="H9" s="5">
        <v>1.567</v>
      </c>
      <c r="I9" s="5">
        <v>1.556</v>
      </c>
      <c r="J9" s="5">
        <v>1.626</v>
      </c>
      <c r="K9" s="13">
        <v>1.5</v>
      </c>
      <c r="L9" s="14">
        <v>1362.98</v>
      </c>
      <c r="M9" s="8">
        <f t="shared" si="0"/>
        <v>1.36298</v>
      </c>
      <c r="N9" s="16">
        <v>1345.3</v>
      </c>
      <c r="O9" s="8">
        <f t="shared" si="0"/>
        <v>1.3453</v>
      </c>
      <c r="P9" s="10">
        <v>1.4</v>
      </c>
      <c r="Q9" s="10">
        <v>1.4</v>
      </c>
      <c r="R9" s="10">
        <v>1.3</v>
      </c>
    </row>
    <row r="10" spans="1:18" ht="15" customHeight="1">
      <c r="A10" s="37" t="s">
        <v>3</v>
      </c>
      <c r="B10" s="37"/>
      <c r="C10" s="17">
        <v>19.2</v>
      </c>
      <c r="D10" s="17">
        <v>19.5</v>
      </c>
      <c r="E10" s="17">
        <v>23.7</v>
      </c>
      <c r="F10" s="17">
        <v>23.1</v>
      </c>
      <c r="G10" s="17">
        <v>23.4</v>
      </c>
      <c r="H10" s="17">
        <v>24.9</v>
      </c>
      <c r="I10" s="17">
        <v>24.4</v>
      </c>
      <c r="J10" s="6">
        <v>26.4</v>
      </c>
      <c r="K10" s="6">
        <v>28.9</v>
      </c>
      <c r="L10" s="14">
        <v>28650.42</v>
      </c>
      <c r="M10" s="8">
        <f t="shared" si="0"/>
        <v>28.650419999999997</v>
      </c>
      <c r="N10" s="16">
        <v>30474.1</v>
      </c>
      <c r="O10" s="8">
        <f t="shared" si="0"/>
        <v>30.4741</v>
      </c>
      <c r="P10" s="10">
        <v>29.6</v>
      </c>
      <c r="Q10" s="10">
        <v>31.1</v>
      </c>
      <c r="R10" s="10">
        <v>30.5</v>
      </c>
    </row>
    <row r="11" spans="1:18" ht="15.75" customHeight="1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4" customHeight="1">
      <c r="A12" s="37" t="s">
        <v>1</v>
      </c>
      <c r="B12" s="37"/>
      <c r="C12" s="18">
        <v>29.861</v>
      </c>
      <c r="D12" s="18">
        <v>29.266</v>
      </c>
      <c r="E12" s="18">
        <v>31.068</v>
      </c>
      <c r="F12" s="18">
        <v>30.12</v>
      </c>
      <c r="G12" s="18">
        <v>29.251</v>
      </c>
      <c r="H12" s="18">
        <v>28.659</v>
      </c>
      <c r="I12" s="18">
        <v>28.179</v>
      </c>
      <c r="J12" s="18">
        <v>27.845</v>
      </c>
      <c r="K12" s="13">
        <v>27.2</v>
      </c>
      <c r="L12" s="7">
        <v>26356.4</v>
      </c>
      <c r="M12" s="8">
        <f t="shared" si="0"/>
        <v>26.3564</v>
      </c>
      <c r="N12" s="9">
        <v>26207</v>
      </c>
      <c r="O12" s="8">
        <f t="shared" si="0"/>
        <v>26.207</v>
      </c>
      <c r="P12" s="10">
        <v>25.4</v>
      </c>
      <c r="Q12" s="10">
        <v>26.7</v>
      </c>
      <c r="R12" s="10">
        <v>26.3</v>
      </c>
    </row>
    <row r="13" spans="1:18" ht="15" customHeight="1">
      <c r="A13" s="38" t="s">
        <v>2</v>
      </c>
      <c r="B13" s="38"/>
      <c r="C13" s="17"/>
      <c r="D13" s="17"/>
      <c r="E13" s="17"/>
      <c r="F13" s="17"/>
      <c r="G13" s="17"/>
      <c r="H13" s="17"/>
      <c r="I13" s="17"/>
      <c r="J13" s="6"/>
      <c r="K13" s="6"/>
      <c r="L13" s="14"/>
      <c r="M13" s="12"/>
      <c r="N13" s="10"/>
      <c r="O13" s="8"/>
      <c r="P13" s="10"/>
      <c r="Q13" s="10"/>
      <c r="R13" s="10"/>
    </row>
    <row r="14" spans="1:18" ht="29.25" customHeight="1">
      <c r="A14" s="37" t="s">
        <v>12</v>
      </c>
      <c r="B14" s="37"/>
      <c r="C14" s="18">
        <v>13.035</v>
      </c>
      <c r="D14" s="18">
        <v>12.835</v>
      </c>
      <c r="E14" s="18">
        <v>10.491</v>
      </c>
      <c r="F14" s="18">
        <v>10.608</v>
      </c>
      <c r="G14" s="18">
        <v>9.461</v>
      </c>
      <c r="H14" s="18">
        <v>8.703</v>
      </c>
      <c r="I14" s="18">
        <v>8.991</v>
      </c>
      <c r="J14" s="18">
        <v>8.353</v>
      </c>
      <c r="K14" s="6">
        <v>7.1</v>
      </c>
      <c r="L14" s="14">
        <v>7595.8</v>
      </c>
      <c r="M14" s="8">
        <f t="shared" si="0"/>
        <v>7.5958000000000006</v>
      </c>
      <c r="N14" s="19">
        <v>6911.7</v>
      </c>
      <c r="O14" s="8">
        <f t="shared" si="0"/>
        <v>6.9117</v>
      </c>
      <c r="P14" s="10">
        <v>7.4</v>
      </c>
      <c r="Q14" s="10">
        <v>7.9</v>
      </c>
      <c r="R14" s="43">
        <v>7.9</v>
      </c>
    </row>
    <row r="15" spans="1:18" ht="15" customHeight="1">
      <c r="A15" s="37" t="s">
        <v>10</v>
      </c>
      <c r="B15" s="37"/>
      <c r="C15" s="18">
        <v>0.991</v>
      </c>
      <c r="D15" s="18">
        <v>1.097</v>
      </c>
      <c r="E15" s="18">
        <v>1.168</v>
      </c>
      <c r="F15" s="18">
        <v>1.047</v>
      </c>
      <c r="G15" s="18">
        <v>1.015</v>
      </c>
      <c r="H15" s="18">
        <v>0.955</v>
      </c>
      <c r="I15" s="18">
        <v>0.941</v>
      </c>
      <c r="J15" s="18">
        <v>0.863</v>
      </c>
      <c r="K15" s="13">
        <v>0.8</v>
      </c>
      <c r="L15" s="20">
        <v>666.71</v>
      </c>
      <c r="M15" s="8">
        <f t="shared" si="0"/>
        <v>0.66671</v>
      </c>
      <c r="N15" s="19">
        <v>539.9</v>
      </c>
      <c r="O15" s="8">
        <f t="shared" si="0"/>
        <v>0.5398999999999999</v>
      </c>
      <c r="P15" s="10">
        <v>0.4</v>
      </c>
      <c r="Q15" s="10">
        <v>0.4</v>
      </c>
      <c r="R15" s="10">
        <v>0.4</v>
      </c>
    </row>
    <row r="16" spans="1:18" ht="15" customHeight="1">
      <c r="A16" s="37" t="s">
        <v>11</v>
      </c>
      <c r="B16" s="37"/>
      <c r="C16" s="18">
        <v>0.283</v>
      </c>
      <c r="D16" s="18">
        <v>0.279</v>
      </c>
      <c r="E16" s="18">
        <v>0.29</v>
      </c>
      <c r="F16" s="18">
        <v>0.249</v>
      </c>
      <c r="G16" s="18">
        <v>0.245</v>
      </c>
      <c r="H16" s="18">
        <v>0.224</v>
      </c>
      <c r="I16" s="18">
        <v>0.24</v>
      </c>
      <c r="J16" s="18">
        <v>0.218</v>
      </c>
      <c r="K16" s="13">
        <v>0.2</v>
      </c>
      <c r="L16" s="20">
        <v>160.72</v>
      </c>
      <c r="M16" s="8">
        <f t="shared" si="0"/>
        <v>0.16072</v>
      </c>
      <c r="N16" s="21">
        <v>111.54</v>
      </c>
      <c r="O16" s="8">
        <f t="shared" si="0"/>
        <v>0.11154</v>
      </c>
      <c r="P16" s="10">
        <v>0.1</v>
      </c>
      <c r="Q16" s="10">
        <v>0.1</v>
      </c>
      <c r="R16" s="10">
        <v>0.05</v>
      </c>
    </row>
    <row r="17" spans="1:18" ht="15" customHeight="1">
      <c r="A17" s="37" t="s">
        <v>3</v>
      </c>
      <c r="B17" s="37"/>
      <c r="C17" s="18">
        <v>15.552</v>
      </c>
      <c r="D17" s="18">
        <v>15.055</v>
      </c>
      <c r="E17" s="18">
        <v>19.12</v>
      </c>
      <c r="F17" s="18">
        <v>18.217</v>
      </c>
      <c r="G17" s="18">
        <v>18.529</v>
      </c>
      <c r="H17" s="18">
        <v>18.778</v>
      </c>
      <c r="I17" s="18">
        <v>18.007</v>
      </c>
      <c r="J17" s="18">
        <v>18.411</v>
      </c>
      <c r="K17" s="6">
        <v>19.2</v>
      </c>
      <c r="L17" s="20">
        <v>17932.72</v>
      </c>
      <c r="M17" s="8">
        <f t="shared" si="0"/>
        <v>17.93272</v>
      </c>
      <c r="N17" s="21">
        <v>18643.83</v>
      </c>
      <c r="O17" s="8">
        <f t="shared" si="0"/>
        <v>18.64383</v>
      </c>
      <c r="P17" s="10">
        <v>17.5</v>
      </c>
      <c r="Q17" s="10">
        <v>18.4</v>
      </c>
      <c r="R17" s="43">
        <v>17.9</v>
      </c>
    </row>
    <row r="18" spans="1:18" ht="15.75">
      <c r="A18" s="34" t="s">
        <v>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24" customHeight="1">
      <c r="A19" s="37" t="s">
        <v>1</v>
      </c>
      <c r="B19" s="37"/>
      <c r="C19" s="18">
        <v>7.735</v>
      </c>
      <c r="D19" s="18">
        <v>8.217</v>
      </c>
      <c r="E19" s="18">
        <v>8.44</v>
      </c>
      <c r="F19" s="18">
        <v>8.4</v>
      </c>
      <c r="G19" s="18">
        <v>8.737</v>
      </c>
      <c r="H19" s="18">
        <v>10.609</v>
      </c>
      <c r="I19" s="18">
        <v>11.046</v>
      </c>
      <c r="J19" s="18">
        <v>13.776</v>
      </c>
      <c r="K19" s="6">
        <v>14.9</v>
      </c>
      <c r="L19" s="7">
        <v>16252.79</v>
      </c>
      <c r="M19" s="8">
        <f t="shared" si="0"/>
        <v>16.25279</v>
      </c>
      <c r="N19" s="9">
        <v>16784.7</v>
      </c>
      <c r="O19" s="8">
        <f t="shared" si="0"/>
        <v>16.7847</v>
      </c>
      <c r="P19" s="10">
        <v>18.2</v>
      </c>
      <c r="Q19" s="10">
        <v>17.9</v>
      </c>
      <c r="R19" s="10">
        <v>18.6</v>
      </c>
    </row>
    <row r="20" spans="1:18" ht="15" customHeight="1">
      <c r="A20" s="38" t="s">
        <v>2</v>
      </c>
      <c r="B20" s="38"/>
      <c r="C20" s="17"/>
      <c r="D20" s="17"/>
      <c r="E20" s="17"/>
      <c r="F20" s="17"/>
      <c r="G20" s="17"/>
      <c r="H20" s="22"/>
      <c r="I20" s="17"/>
      <c r="J20" s="6"/>
      <c r="K20" s="6"/>
      <c r="L20" s="12"/>
      <c r="M20" s="12"/>
      <c r="N20" s="9"/>
      <c r="O20" s="8"/>
      <c r="P20" s="10"/>
      <c r="Q20" s="10"/>
      <c r="R20" s="10"/>
    </row>
    <row r="21" spans="1:18" ht="15" customHeight="1">
      <c r="A21" s="37" t="s">
        <v>12</v>
      </c>
      <c r="B21" s="37"/>
      <c r="C21" s="18">
        <v>2.283</v>
      </c>
      <c r="D21" s="18">
        <v>1.832</v>
      </c>
      <c r="E21" s="18">
        <v>1.68</v>
      </c>
      <c r="F21" s="18">
        <v>1.16</v>
      </c>
      <c r="G21" s="18">
        <v>1.408</v>
      </c>
      <c r="H21" s="18">
        <v>2.035</v>
      </c>
      <c r="I21" s="18">
        <v>2.086</v>
      </c>
      <c r="J21" s="18">
        <v>2.987</v>
      </c>
      <c r="K21" s="6">
        <v>2.5</v>
      </c>
      <c r="L21" s="14">
        <v>2803</v>
      </c>
      <c r="M21" s="8">
        <f t="shared" si="0"/>
        <v>2.803</v>
      </c>
      <c r="N21" s="19">
        <v>2204.9</v>
      </c>
      <c r="O21" s="8">
        <f t="shared" si="0"/>
        <v>2.2049000000000003</v>
      </c>
      <c r="P21" s="10">
        <v>3.3</v>
      </c>
      <c r="Q21" s="10">
        <v>2.9</v>
      </c>
      <c r="R21" s="10">
        <v>3.5</v>
      </c>
    </row>
    <row r="22" spans="1:18" ht="15" customHeight="1">
      <c r="A22" s="37" t="s">
        <v>10</v>
      </c>
      <c r="B22" s="37"/>
      <c r="C22" s="18">
        <v>1.298</v>
      </c>
      <c r="D22" s="18">
        <v>1.452</v>
      </c>
      <c r="E22" s="18">
        <v>1.642</v>
      </c>
      <c r="F22" s="18">
        <v>1.768</v>
      </c>
      <c r="G22" s="18">
        <v>1.86</v>
      </c>
      <c r="H22" s="18">
        <v>1.885</v>
      </c>
      <c r="I22" s="18">
        <v>1.983</v>
      </c>
      <c r="J22" s="18">
        <v>2.099</v>
      </c>
      <c r="K22" s="6">
        <v>2</v>
      </c>
      <c r="L22" s="14">
        <v>2116.97</v>
      </c>
      <c r="M22" s="8">
        <f t="shared" si="0"/>
        <v>2.11697</v>
      </c>
      <c r="N22" s="19">
        <v>2106.46</v>
      </c>
      <c r="O22" s="8">
        <f t="shared" si="0"/>
        <v>2.10646</v>
      </c>
      <c r="P22" s="10">
        <v>2.2</v>
      </c>
      <c r="Q22" s="10">
        <v>2</v>
      </c>
      <c r="R22" s="10">
        <v>2</v>
      </c>
    </row>
    <row r="23" spans="1:18" ht="15" customHeight="1">
      <c r="A23" s="37" t="s">
        <v>11</v>
      </c>
      <c r="B23" s="37"/>
      <c r="C23" s="18">
        <v>0.53</v>
      </c>
      <c r="D23" s="18">
        <v>0.497</v>
      </c>
      <c r="E23" s="18">
        <v>0.557</v>
      </c>
      <c r="F23" s="18">
        <v>0.615</v>
      </c>
      <c r="G23" s="18">
        <v>0.554</v>
      </c>
      <c r="H23" s="18">
        <v>0.559</v>
      </c>
      <c r="I23" s="18">
        <v>0.578</v>
      </c>
      <c r="J23" s="18">
        <v>0.652</v>
      </c>
      <c r="K23" s="13">
        <v>0.6</v>
      </c>
      <c r="L23" s="14">
        <v>595.12</v>
      </c>
      <c r="M23" s="8">
        <f t="shared" si="0"/>
        <v>0.59512</v>
      </c>
      <c r="N23" s="19">
        <v>628.83</v>
      </c>
      <c r="O23" s="8">
        <f t="shared" si="0"/>
        <v>0.62883</v>
      </c>
      <c r="P23" s="10">
        <v>0.6</v>
      </c>
      <c r="Q23" s="10">
        <v>0.6</v>
      </c>
      <c r="R23" s="10">
        <v>0.6</v>
      </c>
    </row>
    <row r="24" spans="1:18" ht="15" customHeight="1">
      <c r="A24" s="37" t="s">
        <v>3</v>
      </c>
      <c r="B24" s="37"/>
      <c r="C24" s="18">
        <v>3.62</v>
      </c>
      <c r="D24" s="18">
        <v>4.427</v>
      </c>
      <c r="E24" s="18">
        <v>4.551</v>
      </c>
      <c r="F24" s="18">
        <v>4.837</v>
      </c>
      <c r="G24" s="18">
        <v>4.896</v>
      </c>
      <c r="H24" s="18">
        <v>6.111</v>
      </c>
      <c r="I24" s="18">
        <v>6.382</v>
      </c>
      <c r="J24" s="18">
        <v>8.01</v>
      </c>
      <c r="K24" s="13">
        <v>9.7</v>
      </c>
      <c r="L24" s="14">
        <v>10717.7</v>
      </c>
      <c r="M24" s="8">
        <f t="shared" si="0"/>
        <v>10.7177</v>
      </c>
      <c r="N24" s="19">
        <v>11830.26</v>
      </c>
      <c r="O24" s="8">
        <f t="shared" si="0"/>
        <v>11.83026</v>
      </c>
      <c r="P24" s="10">
        <v>12.1</v>
      </c>
      <c r="Q24" s="10">
        <v>12.4</v>
      </c>
      <c r="R24" s="10">
        <v>12.6</v>
      </c>
    </row>
    <row r="25" spans="1:18" ht="15.7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24" customHeight="1">
      <c r="A26" s="37" t="s">
        <v>1</v>
      </c>
      <c r="B26" s="37"/>
      <c r="C26" s="5">
        <v>5.969</v>
      </c>
      <c r="D26" s="5">
        <v>5.963</v>
      </c>
      <c r="E26" s="5">
        <v>5.948</v>
      </c>
      <c r="F26" s="5">
        <v>5.902</v>
      </c>
      <c r="G26" s="5">
        <v>5.91</v>
      </c>
      <c r="H26" s="5">
        <v>5.83</v>
      </c>
      <c r="I26" s="5">
        <v>5.206</v>
      </c>
      <c r="J26" s="5">
        <v>5.183</v>
      </c>
      <c r="K26" s="23">
        <v>5.1</v>
      </c>
      <c r="L26" s="7">
        <v>4533.78</v>
      </c>
      <c r="M26" s="8">
        <f t="shared" si="0"/>
        <v>4.53378</v>
      </c>
      <c r="N26" s="9">
        <v>4168.9</v>
      </c>
      <c r="O26" s="8">
        <f t="shared" si="0"/>
        <v>4.1689</v>
      </c>
      <c r="P26" s="10">
        <v>4.3</v>
      </c>
      <c r="Q26" s="10">
        <v>4.7</v>
      </c>
      <c r="R26" s="10">
        <v>4.5</v>
      </c>
    </row>
    <row r="27" spans="1:18" ht="15" customHeight="1">
      <c r="A27" s="38" t="s">
        <v>2</v>
      </c>
      <c r="B27" s="38"/>
      <c r="C27" s="17"/>
      <c r="D27" s="17"/>
      <c r="E27" s="17"/>
      <c r="F27" s="17"/>
      <c r="G27" s="24"/>
      <c r="H27" s="24"/>
      <c r="I27" s="17"/>
      <c r="J27" s="23"/>
      <c r="K27" s="23"/>
      <c r="L27" s="23"/>
      <c r="M27" s="12"/>
      <c r="N27" s="9"/>
      <c r="O27" s="10"/>
      <c r="P27" s="10"/>
      <c r="Q27" s="10"/>
      <c r="R27" s="10"/>
    </row>
    <row r="28" spans="1:18" ht="15" customHeight="1">
      <c r="A28" s="37" t="s">
        <v>12</v>
      </c>
      <c r="B28" s="37"/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>
        <v>0.001</v>
      </c>
      <c r="J28" s="5" t="s">
        <v>4</v>
      </c>
      <c r="K28" s="23" t="s">
        <v>4</v>
      </c>
      <c r="L28" s="7"/>
      <c r="M28" s="25" t="s">
        <v>4</v>
      </c>
      <c r="N28" s="19"/>
      <c r="O28" s="26" t="s">
        <v>4</v>
      </c>
      <c r="P28" s="26"/>
      <c r="Q28" s="10" t="s">
        <v>4</v>
      </c>
      <c r="R28" s="10" t="s">
        <v>4</v>
      </c>
    </row>
    <row r="29" spans="1:18" ht="15" customHeight="1">
      <c r="A29" s="37" t="s">
        <v>10</v>
      </c>
      <c r="B29" s="37"/>
      <c r="C29" s="5">
        <v>5.125</v>
      </c>
      <c r="D29" s="5">
        <v>5.145</v>
      </c>
      <c r="E29" s="5">
        <v>5.118</v>
      </c>
      <c r="F29" s="5">
        <v>5.106</v>
      </c>
      <c r="G29" s="5">
        <v>5.109</v>
      </c>
      <c r="H29" s="5">
        <v>5.046</v>
      </c>
      <c r="I29" s="5">
        <v>4.467</v>
      </c>
      <c r="J29" s="5">
        <v>4.427</v>
      </c>
      <c r="K29" s="23">
        <v>4.4</v>
      </c>
      <c r="L29" s="14">
        <v>3926.13</v>
      </c>
      <c r="M29" s="8">
        <f>L29/1000</f>
        <v>3.92613</v>
      </c>
      <c r="N29" s="19">
        <v>3563.274</v>
      </c>
      <c r="O29" s="8">
        <f>N29/1000</f>
        <v>3.563274</v>
      </c>
      <c r="P29" s="10">
        <v>3.6</v>
      </c>
      <c r="Q29" s="10">
        <v>3.7</v>
      </c>
      <c r="R29" s="10">
        <v>3.8</v>
      </c>
    </row>
    <row r="30" spans="1:18" ht="15" customHeight="1">
      <c r="A30" s="37" t="s">
        <v>13</v>
      </c>
      <c r="B30" s="37"/>
      <c r="C30" s="5">
        <v>0.817</v>
      </c>
      <c r="D30" s="5">
        <v>0.819</v>
      </c>
      <c r="E30" s="5">
        <v>0.83</v>
      </c>
      <c r="F30" s="5">
        <v>0.796</v>
      </c>
      <c r="G30" s="5">
        <v>0.802</v>
      </c>
      <c r="H30" s="5">
        <v>0.784</v>
      </c>
      <c r="I30" s="5">
        <v>0.737</v>
      </c>
      <c r="J30" s="5">
        <v>0.756</v>
      </c>
      <c r="K30" s="23">
        <v>0.7</v>
      </c>
      <c r="L30" s="14">
        <v>607.14</v>
      </c>
      <c r="M30" s="8">
        <f>L30/1000</f>
        <v>0.60714</v>
      </c>
      <c r="N30" s="19">
        <v>604.937</v>
      </c>
      <c r="O30" s="8">
        <f>N30/1000</f>
        <v>0.6049370000000001</v>
      </c>
      <c r="P30" s="10">
        <v>0.7</v>
      </c>
      <c r="Q30" s="10">
        <v>0.7</v>
      </c>
      <c r="R30" s="10">
        <v>0.7</v>
      </c>
    </row>
    <row r="31" spans="1:18" ht="15.75">
      <c r="A31" s="39" t="s">
        <v>3</v>
      </c>
      <c r="B31" s="39"/>
      <c r="C31" s="27">
        <v>0.027</v>
      </c>
      <c r="D31" s="27" t="s">
        <v>4</v>
      </c>
      <c r="E31" s="27" t="s">
        <v>4</v>
      </c>
      <c r="F31" s="27" t="s">
        <v>4</v>
      </c>
      <c r="G31" s="27" t="s">
        <v>4</v>
      </c>
      <c r="H31" s="27" t="s">
        <v>4</v>
      </c>
      <c r="I31" s="27" t="s">
        <v>4</v>
      </c>
      <c r="J31" s="27" t="s">
        <v>4</v>
      </c>
      <c r="K31" s="27" t="s">
        <v>4</v>
      </c>
      <c r="L31" s="28"/>
      <c r="M31" s="29" t="s">
        <v>4</v>
      </c>
      <c r="N31" s="30">
        <v>0</v>
      </c>
      <c r="O31" s="31">
        <f>N31/1000</f>
        <v>0</v>
      </c>
      <c r="P31" s="32">
        <v>0</v>
      </c>
      <c r="Q31" s="33">
        <v>0</v>
      </c>
      <c r="R31" s="33">
        <v>0.07</v>
      </c>
    </row>
    <row r="32" spans="10:11" ht="15.75">
      <c r="J32" s="2"/>
      <c r="K32" s="2"/>
    </row>
    <row r="33" spans="10:11" ht="15.75">
      <c r="J33" s="2"/>
      <c r="K33" s="2"/>
    </row>
    <row r="34" spans="1:11" ht="15.75" customHeight="1">
      <c r="A34" s="40" t="s">
        <v>14</v>
      </c>
      <c r="B34" s="40"/>
      <c r="C34" s="40"/>
      <c r="D34" s="40"/>
      <c r="E34" s="40"/>
      <c r="F34" s="40"/>
      <c r="G34" s="40"/>
      <c r="J34" s="2"/>
      <c r="K34" s="2"/>
    </row>
    <row r="35" spans="10:11" ht="15.75">
      <c r="J35" s="2"/>
      <c r="K35" s="2"/>
    </row>
    <row r="36" spans="10:11" ht="15.75">
      <c r="J36" s="2"/>
      <c r="K36" s="2"/>
    </row>
    <row r="37" spans="10:11" ht="15.75">
      <c r="J37" s="2"/>
      <c r="K37" s="2"/>
    </row>
    <row r="38" spans="10:11" ht="15.75">
      <c r="J38" s="2"/>
      <c r="K38" s="2"/>
    </row>
    <row r="39" spans="10:11" ht="15.75">
      <c r="J39" s="2"/>
      <c r="K39" s="2"/>
    </row>
  </sheetData>
  <sheetProtection/>
  <mergeCells count="32">
    <mergeCell ref="A3:B3"/>
    <mergeCell ref="A9:B9"/>
    <mergeCell ref="A4:R4"/>
    <mergeCell ref="A8:B8"/>
    <mergeCell ref="A10:B10"/>
    <mergeCell ref="A11:R11"/>
    <mergeCell ref="A6:B6"/>
    <mergeCell ref="A7:B7"/>
    <mergeCell ref="A5:B5"/>
    <mergeCell ref="A31:B31"/>
    <mergeCell ref="A34:G34"/>
    <mergeCell ref="A15:B15"/>
    <mergeCell ref="A17:B17"/>
    <mergeCell ref="A13:B13"/>
    <mergeCell ref="A14:B14"/>
    <mergeCell ref="A30:B30"/>
    <mergeCell ref="A27:B27"/>
    <mergeCell ref="A28:B28"/>
    <mergeCell ref="A26:B26"/>
    <mergeCell ref="A22:B22"/>
    <mergeCell ref="A23:B23"/>
    <mergeCell ref="A24:B24"/>
    <mergeCell ref="A18:R18"/>
    <mergeCell ref="A25:R25"/>
    <mergeCell ref="A1:R1"/>
    <mergeCell ref="A2:R2"/>
    <mergeCell ref="A29:B29"/>
    <mergeCell ref="A20:B20"/>
    <mergeCell ref="A21:B21"/>
    <mergeCell ref="A19:B19"/>
    <mergeCell ref="A16:B16"/>
    <mergeCell ref="A12:B12"/>
  </mergeCells>
  <printOptions/>
  <pageMargins left="0.28" right="0.24" top="0.23" bottom="0.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P14_VasilAV</dc:creator>
  <cp:keywords/>
  <dc:description/>
  <cp:lastModifiedBy>P14_EgorovaKI</cp:lastModifiedBy>
  <cp:lastPrinted>2020-03-20T03:52:44Z</cp:lastPrinted>
  <dcterms:created xsi:type="dcterms:W3CDTF">2016-08-16T02:35:52Z</dcterms:created>
  <dcterms:modified xsi:type="dcterms:W3CDTF">2024-04-19T01:34:19Z</dcterms:modified>
  <cp:category/>
  <cp:version/>
  <cp:contentType/>
  <cp:contentStatus/>
</cp:coreProperties>
</file>